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480" yWindow="228" windowWidth="13584" windowHeight="8196" tabRatio="500"/>
  </bookViews>
  <sheets>
    <sheet name="Приложение 16 декабря 2025" sheetId="6" r:id="rId1"/>
  </sheets>
  <calcPr calcId="125725"/>
</workbook>
</file>

<file path=xl/calcChain.xml><?xml version="1.0" encoding="utf-8"?>
<calcChain xmlns="http://schemas.openxmlformats.org/spreadsheetml/2006/main">
  <c r="E18" i="6"/>
  <c r="E21" s="1"/>
  <c r="D18"/>
  <c r="D21" s="1"/>
  <c r="C18"/>
  <c r="C21" s="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<sst xmlns="http://schemas.openxmlformats.org/spreadsheetml/2006/main" count="23" uniqueCount="19">
  <si>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</si>
  <si>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</si>
  <si>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</si>
  <si>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</si>
  <si>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</si>
  <si>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</si>
  <si>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</si>
  <si>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</si>
  <si>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</si>
  <si>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</si>
  <si>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</si>
  <si>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</si>
  <si>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</si>
  <si>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</si>
  <si>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</si>
  <si>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</si>
  <si>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</si>
  <si>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</si>
  <si>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16.12.2025г  №39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</si>
</sst>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6" sqref="B6"/>
    </sheetView>
  </sheetViews>
  <sheetFormatPr defaultRowHeight="13.2"/>
  <cols>
    <col min="1" max="1" width="33.109375" bestFit="1" customWidth="1"/>
    <col min="2" max="2" width="38.21875" customWidth="1"/>
    <col min="3" max="3" width="16.109375" bestFit="1" customWidth="1"/>
    <col min="4" max="5" width="11.6640625" bestFit="1" customWidth="1"/>
  </cols>
  <sheetData>
    <row r="1" spans="1:5">
      <c r="A1" s="21" t="s">
        <v>0</v>
      </c>
      <c r="B1" s="21"/>
      <c r="C1" s="21"/>
      <c r="D1" s="21"/>
      <c r="E1" s="21"/>
    </row>
    <row r="2" spans="1:5">
      <c r="A2" s="21" t="s">
        <v>1</v>
      </c>
      <c r="B2" s="21"/>
      <c r="C2" s="21"/>
      <c r="D2" s="21"/>
      <c r="E2" s="21"/>
    </row>
    <row r="3" spans="1:5" ht="1.2" customHeight="1">
      <c r="A3" s="21"/>
      <c r="B3" s="21"/>
      <c r="C3" s="21"/>
      <c r="D3" s="21"/>
      <c r="E3" s="21"/>
    </row>
    <row r="4" spans="1:5">
      <c r="A4" s="21" t="s">
        <v>16</v>
      </c>
      <c r="B4" s="21"/>
      <c r="C4" s="21"/>
      <c r="D4" s="21"/>
      <c r="E4" s="21"/>
    </row>
    <row r="5" spans="1:5">
      <c r="A5" s="21" t="s">
        <v>18</v>
      </c>
      <c r="B5" s="21"/>
      <c r="C5" s="21"/>
      <c r="D5" s="21"/>
      <c r="E5" s="21"/>
    </row>
    <row r="6" spans="1:5">
      <c r="B6" s="2"/>
      <c r="C6" s="21"/>
      <c r="D6" s="21"/>
      <c r="E6" s="21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23" t="s">
        <v>14</v>
      </c>
      <c r="B10" s="24"/>
      <c r="C10" s="24"/>
      <c r="D10" s="24"/>
      <c r="E10" s="24"/>
    </row>
    <row r="11" spans="1:5" ht="15.6">
      <c r="A11" s="24" t="s">
        <v>17</v>
      </c>
      <c r="B11" s="24"/>
      <c r="C11" s="24"/>
      <c r="D11" s="24"/>
      <c r="E11" s="24"/>
    </row>
    <row r="12" spans="1:5" ht="15.6">
      <c r="A12" s="24" t="s">
        <v>2</v>
      </c>
      <c r="B12" s="24"/>
      <c r="C12" s="24"/>
      <c r="D12" s="24"/>
      <c r="E12" s="24"/>
    </row>
    <row r="13" spans="1:5" ht="15.6">
      <c r="A13" s="24" t="s">
        <v>15</v>
      </c>
      <c r="B13" s="24"/>
      <c r="C13" s="24"/>
      <c r="D13" s="24"/>
      <c r="E13" s="24"/>
    </row>
    <row r="14" spans="1:5" ht="13.8" thickBot="1">
      <c r="D14" s="1"/>
      <c r="E14" s="1"/>
    </row>
    <row r="15" spans="1:5" ht="15.6" thickBot="1">
      <c r="A15" s="25" t="s">
        <v>3</v>
      </c>
      <c r="B15" s="26" t="s">
        <v>4</v>
      </c>
      <c r="C15" s="27" t="s">
        <v>5</v>
      </c>
      <c r="D15" s="28" t="s">
        <v>5</v>
      </c>
      <c r="E15" s="29" t="s">
        <v>5</v>
      </c>
    </row>
    <row r="16" spans="1:5" ht="15.6" thickBot="1">
      <c r="A16" s="25"/>
      <c r="B16" s="26"/>
      <c r="C16" s="30" t="s">
        <v>6</v>
      </c>
      <c r="D16" s="31" t="s">
        <v>6</v>
      </c>
      <c r="E16" s="32" t="s">
        <v>6</v>
      </c>
    </row>
    <row r="17" spans="1:6" ht="15.6">
      <c r="A17" s="25"/>
      <c r="B17" s="26"/>
      <c r="C17" s="6">
        <v>2025</v>
      </c>
      <c r="D17" s="6">
        <v>2026</v>
      </c>
      <c r="E17" s="6">
        <v>2027</v>
      </c>
    </row>
    <row r="18" spans="1:6" ht="46.8">
      <c r="A18" s="7" t="s">
        <v>7</v>
      </c>
      <c r="B18" s="8" t="s">
        <v>8</v>
      </c>
      <c r="C18" s="14">
        <f>C19+C20</f>
        <v>8427180</v>
      </c>
      <c r="D18" s="14">
        <f>D19+D20</f>
        <v>0</v>
      </c>
      <c r="E18" s="14">
        <f>E19+E20</f>
        <v>0</v>
      </c>
    </row>
    <row r="19" spans="1:6" ht="45">
      <c r="A19" s="9" t="s">
        <v>9</v>
      </c>
      <c r="B19" s="10" t="s">
        <v>10</v>
      </c>
      <c r="C19" s="15">
        <v>-55955470</v>
      </c>
      <c r="D19" s="18">
        <v>-18910.939999999999</v>
      </c>
      <c r="E19" s="18">
        <v>-17190.02</v>
      </c>
    </row>
    <row r="20" spans="1:6" ht="45">
      <c r="A20" s="9" t="s">
        <v>11</v>
      </c>
      <c r="B20" s="10" t="s">
        <v>12</v>
      </c>
      <c r="C20" s="17">
        <v>64382650</v>
      </c>
      <c r="D20" s="20">
        <v>18910.939999999999</v>
      </c>
      <c r="E20" s="20">
        <v>17190.02</v>
      </c>
      <c r="F20" s="1"/>
    </row>
    <row r="21" spans="1:6" ht="31.8" thickBot="1">
      <c r="A21" s="11"/>
      <c r="B21" s="12" t="s">
        <v>13</v>
      </c>
      <c r="C21" s="16">
        <f>C18</f>
        <v>8427180</v>
      </c>
      <c r="D21" s="19">
        <f>D18</f>
        <v>0</v>
      </c>
      <c r="E21" s="19">
        <f>E18</f>
        <v>0</v>
      </c>
    </row>
    <row r="22" spans="1:6">
      <c r="A22" s="3"/>
      <c r="B22" s="3"/>
      <c r="C22" s="4"/>
      <c r="D22" s="5"/>
      <c r="E22" s="5"/>
    </row>
    <row r="24" spans="1:6" ht="15.6">
      <c r="A24" s="13"/>
      <c r="C24" s="22"/>
      <c r="D24" s="22"/>
      <c r="E24" s="22"/>
    </row>
    <row r="28" spans="1:6" ht="15.6">
      <c r="A28" s="13"/>
      <c r="C28" s="22"/>
      <c r="D28" s="22"/>
      <c r="E28" s="22"/>
    </row>
  </sheetData>
  <mergeCells count="16"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  <mergeCell ref="C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декабря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2025-04-18T10:12:31Z</dcterms:created>
  <dcterms:modified xsi:type="dcterms:W3CDTF">2025-12-18T08:18:30Z</dcterms:modified>
</cp:coreProperties>
</file>